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15600" windowHeight="1176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181" i="1" l="1"/>
  <c r="C181" i="1"/>
  <c r="G168" i="1"/>
  <c r="C168" i="1"/>
  <c r="G155" i="1"/>
  <c r="C155" i="1"/>
  <c r="C142" i="1"/>
  <c r="G129" i="1"/>
  <c r="C129" i="1"/>
  <c r="G116" i="1"/>
  <c r="C116" i="1"/>
  <c r="G103" i="1"/>
  <c r="C103" i="1"/>
  <c r="G90" i="1"/>
  <c r="C90" i="1"/>
  <c r="C77" i="1"/>
  <c r="G64" i="1"/>
  <c r="C64" i="1"/>
  <c r="G51" i="1"/>
  <c r="C51" i="1"/>
  <c r="G38" i="1"/>
  <c r="C38" i="1"/>
  <c r="G25" i="1"/>
  <c r="C25" i="1"/>
  <c r="G12" i="1"/>
  <c r="C12" i="1"/>
</calcChain>
</file>

<file path=xl/sharedStrings.xml><?xml version="1.0" encoding="utf-8"?>
<sst xmlns="http://schemas.openxmlformats.org/spreadsheetml/2006/main" count="338" uniqueCount="63">
  <si>
    <t>Length of Thymus (cm):</t>
  </si>
  <si>
    <t>Group 1</t>
  </si>
  <si>
    <t>Group 2</t>
  </si>
  <si>
    <t>Group 3</t>
  </si>
  <si>
    <t>Group 4</t>
  </si>
  <si>
    <t>Group 5</t>
  </si>
  <si>
    <t>Group 6</t>
  </si>
  <si>
    <t>Group 7</t>
  </si>
  <si>
    <t>Group 8</t>
  </si>
  <si>
    <t>Group 9</t>
  </si>
  <si>
    <t>Group 10</t>
  </si>
  <si>
    <t>Student Group:</t>
  </si>
  <si>
    <t>Average Length of Thymus (cm) =</t>
  </si>
  <si>
    <t>Weight of Thymus (g):</t>
  </si>
  <si>
    <t>Average Weight of Thymus (g) =</t>
  </si>
  <si>
    <t>Average Length of Thyroid (cm) =</t>
  </si>
  <si>
    <t>Length of Thyroid (cm):</t>
  </si>
  <si>
    <t>Weight of Thyroid (g):</t>
  </si>
  <si>
    <t>Average Weight of Thyroid (g) =</t>
  </si>
  <si>
    <t>Weight of Right Lung (g):</t>
  </si>
  <si>
    <t>Average Weight of Right Lung (g) =</t>
  </si>
  <si>
    <t>Weight of Left Lung (g):</t>
  </si>
  <si>
    <t>Average Weight of Left Lung (g) =</t>
  </si>
  <si>
    <t>Length of Heart (cm):</t>
  </si>
  <si>
    <t>Average Length of Heart (cm) =</t>
  </si>
  <si>
    <t>Average Weight of Heart (g) =</t>
  </si>
  <si>
    <t>Length of Gall Bladder (cm):</t>
  </si>
  <si>
    <t>Average Length of Gall Bladder (cm) =</t>
  </si>
  <si>
    <t>Weight of Gall Bladder (g):</t>
  </si>
  <si>
    <t>Average Weight of Gall Bladder (g) =</t>
  </si>
  <si>
    <t>Weight of Heart (g):</t>
  </si>
  <si>
    <t>Weight of Liver (g):</t>
  </si>
  <si>
    <t>Average Weight of Liver (g) =</t>
  </si>
  <si>
    <t>Length of Spleen (cm):</t>
  </si>
  <si>
    <t>Average Length of Spleen (cm) =</t>
  </si>
  <si>
    <t>Average Weight of Spleen (g) =</t>
  </si>
  <si>
    <t>Weight of Spleen (g):</t>
  </si>
  <si>
    <t>Length of Stomach (cm):</t>
  </si>
  <si>
    <t>Average Length of Stomach (cm) =</t>
  </si>
  <si>
    <t>Weight of Stomach (g):</t>
  </si>
  <si>
    <t>Average Weight of Stomach (g) =</t>
  </si>
  <si>
    <t>Length of Small Intestine (cm):</t>
  </si>
  <si>
    <t>Average Length of Small Intestine  (cm) =</t>
  </si>
  <si>
    <t>Weight of Small Intestine  (g):</t>
  </si>
  <si>
    <t>Average Weight of Small Intestine  (g) =</t>
  </si>
  <si>
    <t>Length of Pancreas (cm):</t>
  </si>
  <si>
    <t>Average Length of Pancreas  (cm) =</t>
  </si>
  <si>
    <t>Weight of Pancreas  (g):</t>
  </si>
  <si>
    <t>Average Weight of Pancreas  (g) =</t>
  </si>
  <si>
    <t>Weight of Large Intestine  (g):</t>
  </si>
  <si>
    <t>Average Weight of Large Intestine  (g) =</t>
  </si>
  <si>
    <t>Length of Right Kidney (cm):</t>
  </si>
  <si>
    <t>Average Length of Right Kidney  (cm) =</t>
  </si>
  <si>
    <t>Weight of Right Kidney  (g):</t>
  </si>
  <si>
    <t>Average Weight of Right Kidney  (g) =</t>
  </si>
  <si>
    <t>Length of Left Kidney (cm):</t>
  </si>
  <si>
    <t>Average Length of Left Kidney  (cm) =</t>
  </si>
  <si>
    <t>Weight of Left Kidney  (g):</t>
  </si>
  <si>
    <t>Average Weight of Left Kidney  (g) =</t>
  </si>
  <si>
    <t>Length of Brain (cm):</t>
  </si>
  <si>
    <t>Average Length of Brain  (cm) =</t>
  </si>
  <si>
    <t>Weight of Brain  (g):</t>
  </si>
  <si>
    <t>Average Weight of Brain  (g)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</si>
</sst>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3" xfId="0" applyFont="1" applyBorder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4" fillId="0" borderId="1" xfId="0" applyFont="1" applyBorder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tabSelected="1" topLeftCell="A163" workbookViewId="0">
      <selection activeCell="F186" sqref="F186"/>
    </sheetView>
  </sheetViews>
  <sheetFormatPr defaultRowHeight="15" x14ac:dyDescent="0.2"/>
  <cols>
    <col min="1" max="1" width="18.140625" style="5" customWidth="1"/>
    <col min="2" max="2" width="26.85546875" style="5" customWidth="1"/>
    <col min="3" max="4" width="9.140625" style="5"/>
    <col min="5" max="5" width="19.85546875" style="5" customWidth="1"/>
    <col min="6" max="6" width="26" style="5" customWidth="1"/>
    <col min="7" max="16384" width="9.140625" style="5"/>
  </cols>
  <sheetData>
    <row r="1" spans="1:7" ht="15.75" x14ac:dyDescent="0.25">
      <c r="A1" s="1" t="s">
        <v>11</v>
      </c>
      <c r="B1" s="1" t="s">
        <v>0</v>
      </c>
      <c r="E1" s="9" t="s">
        <v>11</v>
      </c>
      <c r="F1" s="9" t="s">
        <v>13</v>
      </c>
    </row>
    <row r="2" spans="1:7" x14ac:dyDescent="0.2">
      <c r="A2" s="8" t="s">
        <v>1</v>
      </c>
      <c r="B2" s="6">
        <v>3</v>
      </c>
      <c r="E2" s="8" t="s">
        <v>1</v>
      </c>
      <c r="F2" s="6">
        <v>1.5640000000000001</v>
      </c>
    </row>
    <row r="3" spans="1:7" x14ac:dyDescent="0.2">
      <c r="A3" s="8" t="s">
        <v>2</v>
      </c>
      <c r="B3" s="6">
        <v>3.5</v>
      </c>
      <c r="E3" s="8" t="s">
        <v>2</v>
      </c>
      <c r="F3" s="6">
        <v>1.089</v>
      </c>
    </row>
    <row r="4" spans="1:7" x14ac:dyDescent="0.2">
      <c r="A4" s="8" t="s">
        <v>3</v>
      </c>
      <c r="B4" s="6">
        <v>2.5</v>
      </c>
      <c r="E4" s="8" t="s">
        <v>3</v>
      </c>
      <c r="F4" s="6">
        <v>2.09</v>
      </c>
    </row>
    <row r="5" spans="1:7" x14ac:dyDescent="0.2">
      <c r="A5" s="8" t="s">
        <v>4</v>
      </c>
      <c r="B5" s="6">
        <v>3.7</v>
      </c>
      <c r="E5" s="8" t="s">
        <v>4</v>
      </c>
      <c r="F5" s="6">
        <v>0.81</v>
      </c>
    </row>
    <row r="6" spans="1:7" x14ac:dyDescent="0.2">
      <c r="A6" s="8" t="s">
        <v>5</v>
      </c>
      <c r="B6" s="6">
        <v>2.2999999999999998</v>
      </c>
      <c r="E6" s="8" t="s">
        <v>5</v>
      </c>
      <c r="F6" s="6">
        <v>1.79</v>
      </c>
    </row>
    <row r="7" spans="1:7" x14ac:dyDescent="0.2">
      <c r="A7" s="8" t="s">
        <v>6</v>
      </c>
      <c r="B7" s="6">
        <v>4</v>
      </c>
      <c r="E7" s="8" t="s">
        <v>6</v>
      </c>
      <c r="F7" s="6">
        <v>2.2000000000000002</v>
      </c>
    </row>
    <row r="8" spans="1:7" x14ac:dyDescent="0.2">
      <c r="A8" s="8" t="s">
        <v>7</v>
      </c>
      <c r="B8" s="6">
        <v>4.5999999999999996</v>
      </c>
      <c r="E8" s="8" t="s">
        <v>7</v>
      </c>
      <c r="F8" s="6">
        <v>1.93</v>
      </c>
    </row>
    <row r="9" spans="1:7" x14ac:dyDescent="0.2">
      <c r="A9" s="8" t="s">
        <v>8</v>
      </c>
      <c r="B9" s="6"/>
      <c r="E9" s="8" t="s">
        <v>8</v>
      </c>
      <c r="F9" s="6"/>
    </row>
    <row r="10" spans="1:7" x14ac:dyDescent="0.2">
      <c r="A10" s="8" t="s">
        <v>9</v>
      </c>
      <c r="B10" s="6"/>
      <c r="E10" s="8" t="s">
        <v>9</v>
      </c>
      <c r="F10" s="6"/>
    </row>
    <row r="11" spans="1:7" x14ac:dyDescent="0.2">
      <c r="A11" s="8" t="s">
        <v>10</v>
      </c>
      <c r="B11" s="7"/>
      <c r="E11" s="8" t="s">
        <v>10</v>
      </c>
      <c r="F11" s="6"/>
    </row>
    <row r="12" spans="1:7" ht="15.75" x14ac:dyDescent="0.25">
      <c r="A12" s="2" t="s">
        <v>12</v>
      </c>
      <c r="B12" s="3"/>
      <c r="C12" s="4">
        <f>AVERAGE(B2:B11)</f>
        <v>3.3714285714285714</v>
      </c>
      <c r="E12" s="9" t="s">
        <v>14</v>
      </c>
      <c r="F12" s="2"/>
      <c r="G12" s="4">
        <f>AVERAGE(F2:F11)</f>
        <v>1.639</v>
      </c>
    </row>
    <row r="14" spans="1:7" ht="15.75" x14ac:dyDescent="0.25">
      <c r="A14" s="9" t="s">
        <v>11</v>
      </c>
      <c r="B14" s="9" t="s">
        <v>16</v>
      </c>
      <c r="E14" s="9" t="s">
        <v>11</v>
      </c>
      <c r="F14" s="9" t="s">
        <v>17</v>
      </c>
    </row>
    <row r="15" spans="1:7" x14ac:dyDescent="0.2">
      <c r="A15" s="8" t="s">
        <v>1</v>
      </c>
      <c r="B15" s="6">
        <v>1.5</v>
      </c>
      <c r="E15" s="8" t="s">
        <v>1</v>
      </c>
      <c r="F15" s="6">
        <v>0.40500000000000003</v>
      </c>
    </row>
    <row r="16" spans="1:7" x14ac:dyDescent="0.2">
      <c r="A16" s="8" t="s">
        <v>2</v>
      </c>
      <c r="B16" s="6">
        <v>1.5</v>
      </c>
      <c r="E16" s="8" t="s">
        <v>2</v>
      </c>
      <c r="F16" s="6">
        <v>0.17</v>
      </c>
    </row>
    <row r="17" spans="1:7" x14ac:dyDescent="0.2">
      <c r="A17" s="8" t="s">
        <v>3</v>
      </c>
      <c r="B17" s="6">
        <v>1.5</v>
      </c>
      <c r="E17" s="8" t="s">
        <v>3</v>
      </c>
      <c r="F17" s="6">
        <v>0.19</v>
      </c>
    </row>
    <row r="18" spans="1:7" x14ac:dyDescent="0.2">
      <c r="A18" s="8" t="s">
        <v>4</v>
      </c>
      <c r="B18" s="6">
        <v>1.1000000000000001</v>
      </c>
      <c r="E18" s="8" t="s">
        <v>4</v>
      </c>
      <c r="F18" s="6">
        <v>0.15</v>
      </c>
    </row>
    <row r="19" spans="1:7" x14ac:dyDescent="0.2">
      <c r="A19" s="8" t="s">
        <v>5</v>
      </c>
      <c r="B19" s="6">
        <v>1.5</v>
      </c>
      <c r="E19" s="8" t="s">
        <v>5</v>
      </c>
      <c r="F19" s="6">
        <v>0.98</v>
      </c>
    </row>
    <row r="20" spans="1:7" x14ac:dyDescent="0.2">
      <c r="A20" s="8" t="s">
        <v>6</v>
      </c>
      <c r="B20" s="6">
        <v>1.3</v>
      </c>
      <c r="E20" s="8" t="s">
        <v>6</v>
      </c>
      <c r="F20" s="6">
        <v>0.14799999999999999</v>
      </c>
    </row>
    <row r="21" spans="1:7" x14ac:dyDescent="0.2">
      <c r="A21" s="8" t="s">
        <v>7</v>
      </c>
      <c r="B21" s="6">
        <v>1.1000000000000001</v>
      </c>
      <c r="E21" s="8" t="s">
        <v>7</v>
      </c>
      <c r="F21" s="6">
        <v>0.09</v>
      </c>
    </row>
    <row r="22" spans="1:7" x14ac:dyDescent="0.2">
      <c r="A22" s="8" t="s">
        <v>8</v>
      </c>
      <c r="B22" s="6"/>
      <c r="E22" s="8" t="s">
        <v>8</v>
      </c>
      <c r="F22" s="6"/>
    </row>
    <row r="23" spans="1:7" x14ac:dyDescent="0.2">
      <c r="A23" s="8" t="s">
        <v>9</v>
      </c>
      <c r="B23" s="6"/>
      <c r="E23" s="8" t="s">
        <v>9</v>
      </c>
      <c r="F23" s="6"/>
    </row>
    <row r="24" spans="1:7" x14ac:dyDescent="0.2">
      <c r="A24" s="8" t="s">
        <v>10</v>
      </c>
      <c r="B24" s="6"/>
      <c r="E24" s="8" t="s">
        <v>10</v>
      </c>
      <c r="F24" s="6"/>
    </row>
    <row r="25" spans="1:7" ht="15.75" x14ac:dyDescent="0.25">
      <c r="A25" s="9" t="s">
        <v>15</v>
      </c>
      <c r="B25" s="2"/>
      <c r="C25" s="4">
        <f>AVERAGE(B15:B24)</f>
        <v>1.3571428571428572</v>
      </c>
      <c r="E25" s="9" t="s">
        <v>18</v>
      </c>
      <c r="F25" s="2"/>
      <c r="G25" s="4">
        <f>AVERAGE(F15:F24)</f>
        <v>0.30471428571428572</v>
      </c>
    </row>
    <row r="27" spans="1:7" ht="15.75" x14ac:dyDescent="0.25">
      <c r="A27" s="9" t="s">
        <v>11</v>
      </c>
      <c r="B27" s="9" t="s">
        <v>19</v>
      </c>
      <c r="E27" s="9" t="s">
        <v>11</v>
      </c>
      <c r="F27" s="9" t="s">
        <v>21</v>
      </c>
    </row>
    <row r="28" spans="1:7" x14ac:dyDescent="0.2">
      <c r="A28" s="8" t="s">
        <v>1</v>
      </c>
      <c r="B28" s="6">
        <v>19.28</v>
      </c>
      <c r="E28" s="8" t="s">
        <v>1</v>
      </c>
      <c r="F28" s="6">
        <v>14.798</v>
      </c>
    </row>
    <row r="29" spans="1:7" x14ac:dyDescent="0.2">
      <c r="A29" s="8" t="s">
        <v>2</v>
      </c>
      <c r="B29" s="6">
        <v>10.59</v>
      </c>
      <c r="E29" s="8" t="s">
        <v>2</v>
      </c>
      <c r="F29" s="6">
        <v>10.000999999999999</v>
      </c>
    </row>
    <row r="30" spans="1:7" x14ac:dyDescent="0.2">
      <c r="A30" s="8" t="s">
        <v>3</v>
      </c>
      <c r="B30" s="6">
        <v>11.4</v>
      </c>
      <c r="E30" s="8" t="s">
        <v>3</v>
      </c>
      <c r="F30" s="6">
        <v>9.14</v>
      </c>
    </row>
    <row r="31" spans="1:7" x14ac:dyDescent="0.2">
      <c r="A31" s="8" t="s">
        <v>4</v>
      </c>
      <c r="B31" s="6">
        <v>13.27</v>
      </c>
      <c r="E31" s="8" t="s">
        <v>4</v>
      </c>
      <c r="F31" s="6">
        <v>18.64</v>
      </c>
    </row>
    <row r="32" spans="1:7" x14ac:dyDescent="0.2">
      <c r="A32" s="8" t="s">
        <v>5</v>
      </c>
      <c r="B32" s="6">
        <v>13.63</v>
      </c>
      <c r="E32" s="8" t="s">
        <v>5</v>
      </c>
      <c r="F32" s="6">
        <v>19.73</v>
      </c>
    </row>
    <row r="33" spans="1:7" x14ac:dyDescent="0.2">
      <c r="A33" s="8" t="s">
        <v>6</v>
      </c>
      <c r="B33" s="6">
        <v>8.2260000000000009</v>
      </c>
      <c r="E33" s="8" t="s">
        <v>6</v>
      </c>
      <c r="F33" s="6">
        <v>8.9380000000000006</v>
      </c>
    </row>
    <row r="34" spans="1:7" x14ac:dyDescent="0.2">
      <c r="A34" s="8" t="s">
        <v>7</v>
      </c>
      <c r="B34" s="6">
        <v>12.85</v>
      </c>
      <c r="E34" s="8" t="s">
        <v>7</v>
      </c>
      <c r="F34" s="6">
        <v>10.07</v>
      </c>
    </row>
    <row r="35" spans="1:7" x14ac:dyDescent="0.2">
      <c r="A35" s="8" t="s">
        <v>8</v>
      </c>
      <c r="B35" s="6"/>
      <c r="E35" s="8" t="s">
        <v>8</v>
      </c>
      <c r="F35" s="6"/>
    </row>
    <row r="36" spans="1:7" x14ac:dyDescent="0.2">
      <c r="A36" s="8" t="s">
        <v>9</v>
      </c>
      <c r="B36" s="6"/>
      <c r="E36" s="8" t="s">
        <v>9</v>
      </c>
      <c r="F36" s="6"/>
    </row>
    <row r="37" spans="1:7" x14ac:dyDescent="0.2">
      <c r="A37" s="8" t="s">
        <v>10</v>
      </c>
      <c r="B37" s="6"/>
      <c r="E37" s="8" t="s">
        <v>10</v>
      </c>
      <c r="F37" s="6"/>
    </row>
    <row r="38" spans="1:7" ht="15.75" x14ac:dyDescent="0.25">
      <c r="A38" s="9" t="s">
        <v>20</v>
      </c>
      <c r="B38" s="2"/>
      <c r="C38" s="4">
        <f>AVERAGE(B28:B37)</f>
        <v>12.74942857142857</v>
      </c>
      <c r="E38" s="9" t="s">
        <v>22</v>
      </c>
      <c r="F38" s="2"/>
      <c r="G38" s="4">
        <f>AVERAGE(F28:F37)</f>
        <v>13.045285714285715</v>
      </c>
    </row>
    <row r="40" spans="1:7" ht="15.75" x14ac:dyDescent="0.25">
      <c r="A40" s="9" t="s">
        <v>11</v>
      </c>
      <c r="B40" s="9" t="s">
        <v>23</v>
      </c>
      <c r="E40" s="9" t="s">
        <v>11</v>
      </c>
      <c r="F40" s="9" t="s">
        <v>30</v>
      </c>
    </row>
    <row r="41" spans="1:7" x14ac:dyDescent="0.2">
      <c r="A41" s="8" t="s">
        <v>1</v>
      </c>
      <c r="B41" s="6">
        <v>4</v>
      </c>
      <c r="E41" s="8" t="s">
        <v>1</v>
      </c>
      <c r="F41" s="6">
        <v>14.147</v>
      </c>
    </row>
    <row r="42" spans="1:7" x14ac:dyDescent="0.2">
      <c r="A42" s="8" t="s">
        <v>2</v>
      </c>
      <c r="B42" s="6">
        <v>3.7</v>
      </c>
      <c r="E42" s="8" t="s">
        <v>2</v>
      </c>
      <c r="F42" s="6">
        <v>9.59</v>
      </c>
    </row>
    <row r="43" spans="1:7" x14ac:dyDescent="0.2">
      <c r="A43" s="8" t="s">
        <v>3</v>
      </c>
      <c r="B43" s="6">
        <v>2.8</v>
      </c>
      <c r="E43" s="8" t="s">
        <v>3</v>
      </c>
      <c r="F43" s="6">
        <v>7.47</v>
      </c>
    </row>
    <row r="44" spans="1:7" x14ac:dyDescent="0.2">
      <c r="A44" s="8" t="s">
        <v>4</v>
      </c>
      <c r="B44" s="6">
        <v>3.5</v>
      </c>
      <c r="E44" s="8" t="s">
        <v>4</v>
      </c>
      <c r="F44" s="6">
        <v>7.72</v>
      </c>
    </row>
    <row r="45" spans="1:7" x14ac:dyDescent="0.2">
      <c r="A45" s="8" t="s">
        <v>5</v>
      </c>
      <c r="B45" s="6">
        <v>3.7</v>
      </c>
      <c r="E45" s="8" t="s">
        <v>5</v>
      </c>
      <c r="F45" s="6">
        <v>9.6999999999999993</v>
      </c>
    </row>
    <row r="46" spans="1:7" x14ac:dyDescent="0.2">
      <c r="A46" s="8" t="s">
        <v>6</v>
      </c>
      <c r="B46" s="6">
        <v>4.0999999999999996</v>
      </c>
      <c r="E46" s="8" t="s">
        <v>6</v>
      </c>
      <c r="F46" s="6">
        <v>8.7010000000000005</v>
      </c>
    </row>
    <row r="47" spans="1:7" x14ac:dyDescent="0.2">
      <c r="A47" s="8" t="s">
        <v>7</v>
      </c>
      <c r="B47" s="6">
        <v>3.8</v>
      </c>
      <c r="E47" s="8" t="s">
        <v>7</v>
      </c>
      <c r="F47" s="6">
        <v>6.31</v>
      </c>
    </row>
    <row r="48" spans="1:7" x14ac:dyDescent="0.2">
      <c r="A48" s="8" t="s">
        <v>8</v>
      </c>
      <c r="B48" s="6"/>
      <c r="E48" s="8" t="s">
        <v>8</v>
      </c>
      <c r="F48" s="6"/>
    </row>
    <row r="49" spans="1:7" x14ac:dyDescent="0.2">
      <c r="A49" s="8" t="s">
        <v>9</v>
      </c>
      <c r="B49" s="6"/>
      <c r="E49" s="8" t="s">
        <v>9</v>
      </c>
      <c r="F49" s="6"/>
    </row>
    <row r="50" spans="1:7" x14ac:dyDescent="0.2">
      <c r="A50" s="8" t="s">
        <v>10</v>
      </c>
      <c r="B50" s="6"/>
      <c r="E50" s="8" t="s">
        <v>10</v>
      </c>
      <c r="F50" s="6"/>
    </row>
    <row r="51" spans="1:7" ht="15.75" x14ac:dyDescent="0.25">
      <c r="A51" s="9" t="s">
        <v>24</v>
      </c>
      <c r="B51" s="2"/>
      <c r="C51" s="4">
        <f>AVERAGE(B41:B50)</f>
        <v>3.657142857142857</v>
      </c>
      <c r="E51" s="9" t="s">
        <v>25</v>
      </c>
      <c r="F51" s="2"/>
      <c r="G51" s="4">
        <f>AVERAGE(F41:F50)</f>
        <v>9.0911428571428576</v>
      </c>
    </row>
    <row r="53" spans="1:7" ht="15.75" x14ac:dyDescent="0.25">
      <c r="A53" s="9" t="s">
        <v>11</v>
      </c>
      <c r="B53" s="9" t="s">
        <v>26</v>
      </c>
      <c r="E53" s="9" t="s">
        <v>11</v>
      </c>
      <c r="F53" s="9" t="s">
        <v>28</v>
      </c>
    </row>
    <row r="54" spans="1:7" x14ac:dyDescent="0.2">
      <c r="A54" s="8" t="s">
        <v>1</v>
      </c>
      <c r="B54" s="6">
        <v>2.5</v>
      </c>
      <c r="E54" s="8" t="s">
        <v>1</v>
      </c>
      <c r="F54" s="6">
        <v>2.4870000000000001</v>
      </c>
    </row>
    <row r="55" spans="1:7" x14ac:dyDescent="0.2">
      <c r="A55" s="8" t="s">
        <v>2</v>
      </c>
      <c r="B55" s="6">
        <v>2</v>
      </c>
      <c r="E55" s="8" t="s">
        <v>2</v>
      </c>
      <c r="F55" s="6">
        <v>0.40200000000000002</v>
      </c>
    </row>
    <row r="56" spans="1:7" x14ac:dyDescent="0.2">
      <c r="A56" s="8" t="s">
        <v>3</v>
      </c>
      <c r="B56" s="6">
        <v>1.8</v>
      </c>
      <c r="E56" s="8" t="s">
        <v>3</v>
      </c>
      <c r="F56" s="6">
        <v>0.7</v>
      </c>
    </row>
    <row r="57" spans="1:7" x14ac:dyDescent="0.2">
      <c r="A57" s="8" t="s">
        <v>4</v>
      </c>
      <c r="B57" s="6">
        <v>1.6</v>
      </c>
      <c r="E57" s="8" t="s">
        <v>4</v>
      </c>
      <c r="F57" s="6">
        <v>0.4</v>
      </c>
    </row>
    <row r="58" spans="1:7" x14ac:dyDescent="0.2">
      <c r="A58" s="8" t="s">
        <v>5</v>
      </c>
      <c r="B58" s="6">
        <v>1.5</v>
      </c>
      <c r="E58" s="8" t="s">
        <v>5</v>
      </c>
      <c r="F58" s="6">
        <v>0.42</v>
      </c>
    </row>
    <row r="59" spans="1:7" x14ac:dyDescent="0.2">
      <c r="A59" s="8" t="s">
        <v>6</v>
      </c>
      <c r="B59" s="6">
        <v>1.5</v>
      </c>
      <c r="E59" s="8" t="s">
        <v>6</v>
      </c>
      <c r="F59" s="6">
        <v>1.4999999999999999E-2</v>
      </c>
    </row>
    <row r="60" spans="1:7" x14ac:dyDescent="0.2">
      <c r="A60" s="8" t="s">
        <v>7</v>
      </c>
      <c r="B60" s="6">
        <v>1.5</v>
      </c>
      <c r="E60" s="8" t="s">
        <v>7</v>
      </c>
      <c r="F60" s="6">
        <v>0.2</v>
      </c>
    </row>
    <row r="61" spans="1:7" x14ac:dyDescent="0.2">
      <c r="A61" s="8" t="s">
        <v>8</v>
      </c>
      <c r="B61" s="6"/>
      <c r="E61" s="8" t="s">
        <v>8</v>
      </c>
      <c r="F61" s="6"/>
    </row>
    <row r="62" spans="1:7" x14ac:dyDescent="0.2">
      <c r="A62" s="8" t="s">
        <v>9</v>
      </c>
      <c r="B62" s="6"/>
      <c r="E62" s="8" t="s">
        <v>9</v>
      </c>
      <c r="F62" s="6"/>
    </row>
    <row r="63" spans="1:7" x14ac:dyDescent="0.2">
      <c r="A63" s="8" t="s">
        <v>10</v>
      </c>
      <c r="B63" s="6"/>
      <c r="E63" s="8" t="s">
        <v>10</v>
      </c>
      <c r="F63" s="6"/>
    </row>
    <row r="64" spans="1:7" ht="15.75" x14ac:dyDescent="0.25">
      <c r="A64" s="9" t="s">
        <v>27</v>
      </c>
      <c r="B64" s="2"/>
      <c r="C64" s="4">
        <f>AVERAGE(B54:B63)</f>
        <v>1.7714285714285716</v>
      </c>
      <c r="E64" s="9" t="s">
        <v>29</v>
      </c>
      <c r="F64" s="2"/>
      <c r="G64" s="4">
        <f>AVERAGE(F54:F63)</f>
        <v>0.6605714285714287</v>
      </c>
    </row>
    <row r="66" spans="1:6" ht="15.75" x14ac:dyDescent="0.25">
      <c r="A66" s="9" t="s">
        <v>11</v>
      </c>
      <c r="B66" s="9" t="s">
        <v>31</v>
      </c>
    </row>
    <row r="67" spans="1:6" x14ac:dyDescent="0.2">
      <c r="A67" s="8" t="s">
        <v>1</v>
      </c>
      <c r="B67" s="6">
        <v>46.087000000000003</v>
      </c>
    </row>
    <row r="68" spans="1:6" x14ac:dyDescent="0.2">
      <c r="A68" s="8" t="s">
        <v>2</v>
      </c>
      <c r="B68" s="6">
        <v>28.058</v>
      </c>
    </row>
    <row r="69" spans="1:6" x14ac:dyDescent="0.2">
      <c r="A69" s="8" t="s">
        <v>3</v>
      </c>
      <c r="B69" s="6">
        <v>25.49</v>
      </c>
    </row>
    <row r="70" spans="1:6" x14ac:dyDescent="0.2">
      <c r="A70" s="8" t="s">
        <v>4</v>
      </c>
      <c r="B70" s="6">
        <v>22.33</v>
      </c>
    </row>
    <row r="71" spans="1:6" x14ac:dyDescent="0.2">
      <c r="A71" s="8" t="s">
        <v>5</v>
      </c>
      <c r="B71" s="6">
        <v>33.24</v>
      </c>
    </row>
    <row r="72" spans="1:6" x14ac:dyDescent="0.2">
      <c r="A72" s="8" t="s">
        <v>6</v>
      </c>
      <c r="B72" s="6">
        <v>19.684999999999999</v>
      </c>
    </row>
    <row r="73" spans="1:6" x14ac:dyDescent="0.2">
      <c r="A73" s="8" t="s">
        <v>7</v>
      </c>
      <c r="B73" s="6">
        <v>27.64</v>
      </c>
    </row>
    <row r="74" spans="1:6" x14ac:dyDescent="0.2">
      <c r="A74" s="8" t="s">
        <v>8</v>
      </c>
      <c r="B74" s="6"/>
    </row>
    <row r="75" spans="1:6" x14ac:dyDescent="0.2">
      <c r="A75" s="8" t="s">
        <v>9</v>
      </c>
      <c r="B75" s="6"/>
    </row>
    <row r="76" spans="1:6" x14ac:dyDescent="0.2">
      <c r="A76" s="8" t="s">
        <v>10</v>
      </c>
      <c r="B76" s="6"/>
    </row>
    <row r="77" spans="1:6" ht="15.75" x14ac:dyDescent="0.25">
      <c r="A77" s="9" t="s">
        <v>32</v>
      </c>
      <c r="B77" s="2"/>
      <c r="C77" s="4">
        <f>AVERAGE(B67:B76)</f>
        <v>28.932857142857149</v>
      </c>
    </row>
    <row r="79" spans="1:6" ht="15.75" x14ac:dyDescent="0.25">
      <c r="A79" s="9" t="s">
        <v>11</v>
      </c>
      <c r="B79" s="9" t="s">
        <v>33</v>
      </c>
      <c r="E79" s="9" t="s">
        <v>11</v>
      </c>
      <c r="F79" s="9" t="s">
        <v>36</v>
      </c>
    </row>
    <row r="80" spans="1:6" x14ac:dyDescent="0.2">
      <c r="A80" s="8" t="s">
        <v>1</v>
      </c>
      <c r="B80" s="6">
        <v>4.2</v>
      </c>
      <c r="E80" s="8" t="s">
        <v>1</v>
      </c>
      <c r="F80" s="6">
        <v>6.6970000000000001</v>
      </c>
    </row>
    <row r="81" spans="1:7" x14ac:dyDescent="0.2">
      <c r="A81" s="8" t="s">
        <v>2</v>
      </c>
      <c r="B81" s="6">
        <v>4.5</v>
      </c>
      <c r="E81" s="8" t="s">
        <v>2</v>
      </c>
      <c r="F81" s="6">
        <v>0.89500000000000002</v>
      </c>
    </row>
    <row r="82" spans="1:7" x14ac:dyDescent="0.2">
      <c r="A82" s="8" t="s">
        <v>3</v>
      </c>
      <c r="B82" s="6">
        <v>4.5999999999999996</v>
      </c>
      <c r="E82" s="8" t="s">
        <v>3</v>
      </c>
      <c r="F82" s="6">
        <v>0.94</v>
      </c>
    </row>
    <row r="83" spans="1:7" x14ac:dyDescent="0.2">
      <c r="A83" s="8" t="s">
        <v>4</v>
      </c>
      <c r="B83" s="6">
        <v>4.5999999999999996</v>
      </c>
      <c r="E83" s="8" t="s">
        <v>4</v>
      </c>
      <c r="F83" s="6">
        <v>0.87</v>
      </c>
    </row>
    <row r="84" spans="1:7" x14ac:dyDescent="0.2">
      <c r="A84" s="8" t="s">
        <v>5</v>
      </c>
      <c r="B84" s="6">
        <v>5</v>
      </c>
      <c r="E84" s="8" t="s">
        <v>5</v>
      </c>
      <c r="F84" s="6">
        <v>1.26</v>
      </c>
    </row>
    <row r="85" spans="1:7" x14ac:dyDescent="0.2">
      <c r="A85" s="8" t="s">
        <v>6</v>
      </c>
      <c r="B85" s="6">
        <v>4.4000000000000004</v>
      </c>
      <c r="E85" s="8" t="s">
        <v>6</v>
      </c>
      <c r="F85" s="6">
        <v>0.85299999999999998</v>
      </c>
    </row>
    <row r="86" spans="1:7" x14ac:dyDescent="0.2">
      <c r="A86" s="8" t="s">
        <v>7</v>
      </c>
      <c r="B86" s="6">
        <v>6.4</v>
      </c>
      <c r="E86" s="8" t="s">
        <v>7</v>
      </c>
      <c r="F86" s="6">
        <v>1.32</v>
      </c>
    </row>
    <row r="87" spans="1:7" x14ac:dyDescent="0.2">
      <c r="A87" s="8" t="s">
        <v>8</v>
      </c>
      <c r="B87" s="6"/>
      <c r="E87" s="8" t="s">
        <v>8</v>
      </c>
      <c r="F87" s="6"/>
    </row>
    <row r="88" spans="1:7" x14ac:dyDescent="0.2">
      <c r="A88" s="8" t="s">
        <v>9</v>
      </c>
      <c r="B88" s="6"/>
      <c r="E88" s="8" t="s">
        <v>9</v>
      </c>
      <c r="F88" s="6"/>
    </row>
    <row r="89" spans="1:7" x14ac:dyDescent="0.2">
      <c r="A89" s="8" t="s">
        <v>10</v>
      </c>
      <c r="B89" s="6"/>
      <c r="E89" s="8" t="s">
        <v>10</v>
      </c>
      <c r="F89" s="6"/>
    </row>
    <row r="90" spans="1:7" ht="15.75" x14ac:dyDescent="0.25">
      <c r="A90" s="9" t="s">
        <v>34</v>
      </c>
      <c r="B90" s="2"/>
      <c r="C90" s="4">
        <f>AVERAGE(B80:B89)</f>
        <v>4.8142857142857141</v>
      </c>
      <c r="E90" s="9" t="s">
        <v>35</v>
      </c>
      <c r="F90" s="2"/>
      <c r="G90" s="4">
        <f>AVERAGE(F80:F89)</f>
        <v>1.8335714285714284</v>
      </c>
    </row>
    <row r="92" spans="1:7" ht="15.75" x14ac:dyDescent="0.25">
      <c r="A92" s="9" t="s">
        <v>11</v>
      </c>
      <c r="B92" s="9" t="s">
        <v>37</v>
      </c>
      <c r="E92" s="9" t="s">
        <v>11</v>
      </c>
      <c r="F92" s="9" t="s">
        <v>39</v>
      </c>
    </row>
    <row r="93" spans="1:7" x14ac:dyDescent="0.2">
      <c r="A93" s="8" t="s">
        <v>1</v>
      </c>
      <c r="B93" s="6">
        <v>4.5999999999999996</v>
      </c>
      <c r="E93" s="8" t="s">
        <v>1</v>
      </c>
      <c r="F93" s="6">
        <v>12.007</v>
      </c>
    </row>
    <row r="94" spans="1:7" x14ac:dyDescent="0.2">
      <c r="A94" s="8" t="s">
        <v>2</v>
      </c>
      <c r="B94" s="6">
        <v>5</v>
      </c>
      <c r="E94" s="8" t="s">
        <v>2</v>
      </c>
      <c r="F94" s="6">
        <v>11.015000000000001</v>
      </c>
    </row>
    <row r="95" spans="1:7" x14ac:dyDescent="0.2">
      <c r="A95" s="8" t="s">
        <v>3</v>
      </c>
      <c r="B95" s="6">
        <v>4.8</v>
      </c>
      <c r="E95" s="8" t="s">
        <v>3</v>
      </c>
      <c r="F95" s="6">
        <v>14.44</v>
      </c>
    </row>
    <row r="96" spans="1:7" x14ac:dyDescent="0.2">
      <c r="A96" s="8" t="s">
        <v>4</v>
      </c>
      <c r="B96" s="6">
        <v>4.8</v>
      </c>
      <c r="E96" s="8" t="s">
        <v>4</v>
      </c>
      <c r="F96" s="6">
        <v>7.88</v>
      </c>
    </row>
    <row r="97" spans="1:7" x14ac:dyDescent="0.2">
      <c r="A97" s="8" t="s">
        <v>5</v>
      </c>
      <c r="B97" s="6">
        <v>4</v>
      </c>
      <c r="E97" s="8" t="s">
        <v>5</v>
      </c>
      <c r="F97" s="6">
        <v>11.07</v>
      </c>
    </row>
    <row r="98" spans="1:7" x14ac:dyDescent="0.2">
      <c r="A98" s="8" t="s">
        <v>6</v>
      </c>
      <c r="B98" s="6">
        <v>4.5999999999999996</v>
      </c>
      <c r="E98" s="8" t="s">
        <v>6</v>
      </c>
      <c r="F98" s="6">
        <v>4.7439999999999998</v>
      </c>
    </row>
    <row r="99" spans="1:7" x14ac:dyDescent="0.2">
      <c r="A99" s="8" t="s">
        <v>7</v>
      </c>
      <c r="B99" s="6">
        <v>5.3</v>
      </c>
      <c r="E99" s="8" t="s">
        <v>7</v>
      </c>
      <c r="F99" s="6">
        <v>12.83</v>
      </c>
    </row>
    <row r="100" spans="1:7" x14ac:dyDescent="0.2">
      <c r="A100" s="8" t="s">
        <v>8</v>
      </c>
      <c r="B100" s="6"/>
      <c r="E100" s="8" t="s">
        <v>8</v>
      </c>
      <c r="F100" s="6"/>
    </row>
    <row r="101" spans="1:7" x14ac:dyDescent="0.2">
      <c r="A101" s="8" t="s">
        <v>9</v>
      </c>
      <c r="B101" s="6"/>
      <c r="E101" s="8" t="s">
        <v>9</v>
      </c>
      <c r="F101" s="6"/>
    </row>
    <row r="102" spans="1:7" x14ac:dyDescent="0.2">
      <c r="A102" s="8" t="s">
        <v>10</v>
      </c>
      <c r="B102" s="6"/>
      <c r="E102" s="8" t="s">
        <v>10</v>
      </c>
      <c r="F102" s="6"/>
    </row>
    <row r="103" spans="1:7" ht="15.75" x14ac:dyDescent="0.25">
      <c r="A103" s="9" t="s">
        <v>38</v>
      </c>
      <c r="B103" s="2"/>
      <c r="C103" s="4">
        <f>AVERAGE(B93:B102)</f>
        <v>4.7285714285714278</v>
      </c>
      <c r="E103" s="9" t="s">
        <v>40</v>
      </c>
      <c r="F103" s="2"/>
      <c r="G103" s="4">
        <f>AVERAGE(F93:F102)</f>
        <v>10.569428571428572</v>
      </c>
    </row>
    <row r="105" spans="1:7" ht="15.75" x14ac:dyDescent="0.25">
      <c r="A105" s="9" t="s">
        <v>11</v>
      </c>
      <c r="B105" s="9" t="s">
        <v>41</v>
      </c>
      <c r="E105" s="9" t="s">
        <v>11</v>
      </c>
      <c r="F105" s="9" t="s">
        <v>43</v>
      </c>
    </row>
    <row r="106" spans="1:7" x14ac:dyDescent="0.2">
      <c r="A106" s="8" t="s">
        <v>1</v>
      </c>
      <c r="B106" s="6">
        <v>311</v>
      </c>
      <c r="E106" s="8" t="s">
        <v>1</v>
      </c>
      <c r="F106" s="6">
        <v>37.094000000000001</v>
      </c>
    </row>
    <row r="107" spans="1:7" x14ac:dyDescent="0.2">
      <c r="A107" s="8" t="s">
        <v>2</v>
      </c>
      <c r="B107" s="6">
        <v>140</v>
      </c>
      <c r="E107" s="8" t="s">
        <v>2</v>
      </c>
      <c r="F107" s="6">
        <v>25.47</v>
      </c>
    </row>
    <row r="108" spans="1:7" x14ac:dyDescent="0.2">
      <c r="A108" s="8" t="s">
        <v>3</v>
      </c>
      <c r="B108" s="6">
        <v>245</v>
      </c>
      <c r="E108" s="8" t="s">
        <v>3</v>
      </c>
      <c r="F108" s="6">
        <v>18.23</v>
      </c>
    </row>
    <row r="109" spans="1:7" x14ac:dyDescent="0.2">
      <c r="A109" s="8" t="s">
        <v>4</v>
      </c>
      <c r="B109" s="6">
        <v>275</v>
      </c>
      <c r="E109" s="8" t="s">
        <v>4</v>
      </c>
      <c r="F109" s="6">
        <v>16.170000000000002</v>
      </c>
    </row>
    <row r="110" spans="1:7" x14ac:dyDescent="0.2">
      <c r="A110" s="8" t="s">
        <v>5</v>
      </c>
      <c r="B110" s="6">
        <v>194</v>
      </c>
      <c r="E110" s="8" t="s">
        <v>5</v>
      </c>
      <c r="F110" s="6">
        <v>29.35</v>
      </c>
    </row>
    <row r="111" spans="1:7" x14ac:dyDescent="0.2">
      <c r="A111" s="8" t="s">
        <v>6</v>
      </c>
      <c r="B111" s="6">
        <v>204</v>
      </c>
      <c r="E111" s="8" t="s">
        <v>6</v>
      </c>
      <c r="F111" s="6">
        <v>17.324000000000002</v>
      </c>
    </row>
    <row r="112" spans="1:7" x14ac:dyDescent="0.2">
      <c r="A112" s="8" t="s">
        <v>7</v>
      </c>
      <c r="B112" s="6">
        <v>279</v>
      </c>
      <c r="E112" s="8" t="s">
        <v>7</v>
      </c>
      <c r="F112" s="6">
        <v>21.5</v>
      </c>
    </row>
    <row r="113" spans="1:7" x14ac:dyDescent="0.2">
      <c r="A113" s="8" t="s">
        <v>8</v>
      </c>
      <c r="B113" s="6"/>
      <c r="E113" s="8" t="s">
        <v>8</v>
      </c>
      <c r="F113" s="6"/>
    </row>
    <row r="114" spans="1:7" x14ac:dyDescent="0.2">
      <c r="A114" s="8" t="s">
        <v>9</v>
      </c>
      <c r="B114" s="6"/>
      <c r="E114" s="8" t="s">
        <v>9</v>
      </c>
      <c r="F114" s="6"/>
    </row>
    <row r="115" spans="1:7" x14ac:dyDescent="0.2">
      <c r="A115" s="8" t="s">
        <v>10</v>
      </c>
      <c r="B115" s="6"/>
      <c r="E115" s="8" t="s">
        <v>10</v>
      </c>
      <c r="F115" s="6"/>
    </row>
    <row r="116" spans="1:7" ht="15.75" x14ac:dyDescent="0.25">
      <c r="A116" s="9" t="s">
        <v>42</v>
      </c>
      <c r="B116" s="2"/>
      <c r="C116" s="4">
        <f>AVERAGE(B106:B115)</f>
        <v>235.42857142857142</v>
      </c>
      <c r="E116" s="9" t="s">
        <v>44</v>
      </c>
      <c r="F116" s="2"/>
      <c r="G116" s="4">
        <f>AVERAGE(F106:F115)</f>
        <v>23.591142857142859</v>
      </c>
    </row>
    <row r="118" spans="1:7" ht="15.75" x14ac:dyDescent="0.25">
      <c r="A118" s="9" t="s">
        <v>11</v>
      </c>
      <c r="B118" s="9" t="s">
        <v>45</v>
      </c>
      <c r="E118" s="9" t="s">
        <v>11</v>
      </c>
      <c r="F118" s="9" t="s">
        <v>47</v>
      </c>
    </row>
    <row r="119" spans="1:7" x14ac:dyDescent="0.2">
      <c r="A119" s="8" t="s">
        <v>1</v>
      </c>
      <c r="B119" s="6">
        <v>3.2</v>
      </c>
      <c r="E119" s="8" t="s">
        <v>1</v>
      </c>
      <c r="F119" s="6">
        <v>3.34</v>
      </c>
    </row>
    <row r="120" spans="1:7" x14ac:dyDescent="0.2">
      <c r="A120" s="8" t="s">
        <v>2</v>
      </c>
      <c r="B120" s="6">
        <v>1.5</v>
      </c>
      <c r="E120" s="8" t="s">
        <v>2</v>
      </c>
      <c r="F120" s="6">
        <v>0.11899999999999999</v>
      </c>
    </row>
    <row r="121" spans="1:7" x14ac:dyDescent="0.2">
      <c r="A121" s="8" t="s">
        <v>3</v>
      </c>
      <c r="B121" s="6">
        <v>2.2000000000000002</v>
      </c>
      <c r="E121" s="8" t="s">
        <v>3</v>
      </c>
      <c r="F121" s="6">
        <v>0.57999999999999996</v>
      </c>
    </row>
    <row r="122" spans="1:7" x14ac:dyDescent="0.2">
      <c r="A122" s="8" t="s">
        <v>4</v>
      </c>
      <c r="B122" s="6">
        <v>2.2000000000000002</v>
      </c>
      <c r="E122" s="8" t="s">
        <v>4</v>
      </c>
      <c r="F122" s="6">
        <v>0.17</v>
      </c>
    </row>
    <row r="123" spans="1:7" x14ac:dyDescent="0.2">
      <c r="A123" s="8" t="s">
        <v>5</v>
      </c>
      <c r="B123" s="6">
        <v>1.5</v>
      </c>
      <c r="E123" s="8" t="s">
        <v>5</v>
      </c>
      <c r="F123" s="6">
        <v>0.76</v>
      </c>
    </row>
    <row r="124" spans="1:7" x14ac:dyDescent="0.2">
      <c r="A124" s="8" t="s">
        <v>6</v>
      </c>
      <c r="B124" s="6">
        <v>2.9</v>
      </c>
      <c r="E124" s="8" t="s">
        <v>6</v>
      </c>
      <c r="F124" s="6">
        <v>0.35299999999999998</v>
      </c>
    </row>
    <row r="125" spans="1:7" x14ac:dyDescent="0.2">
      <c r="A125" s="8" t="s">
        <v>7</v>
      </c>
      <c r="B125" s="6">
        <v>2.6</v>
      </c>
      <c r="E125" s="8" t="s">
        <v>7</v>
      </c>
      <c r="F125" s="6">
        <v>0.22</v>
      </c>
    </row>
    <row r="126" spans="1:7" x14ac:dyDescent="0.2">
      <c r="A126" s="8" t="s">
        <v>8</v>
      </c>
      <c r="B126" s="6"/>
      <c r="E126" s="8" t="s">
        <v>8</v>
      </c>
      <c r="F126" s="6"/>
    </row>
    <row r="127" spans="1:7" x14ac:dyDescent="0.2">
      <c r="A127" s="8" t="s">
        <v>9</v>
      </c>
      <c r="B127" s="6"/>
      <c r="E127" s="8" t="s">
        <v>9</v>
      </c>
      <c r="F127" s="6"/>
    </row>
    <row r="128" spans="1:7" x14ac:dyDescent="0.2">
      <c r="A128" s="8" t="s">
        <v>10</v>
      </c>
      <c r="B128" s="6"/>
      <c r="E128" s="8" t="s">
        <v>10</v>
      </c>
      <c r="F128" s="6"/>
    </row>
    <row r="129" spans="1:7" ht="15.75" x14ac:dyDescent="0.25">
      <c r="A129" s="9" t="s">
        <v>46</v>
      </c>
      <c r="B129" s="2"/>
      <c r="C129" s="4">
        <f>AVERAGE(B119:B128)</f>
        <v>2.3000000000000003</v>
      </c>
      <c r="E129" s="9" t="s">
        <v>48</v>
      </c>
      <c r="F129" s="2"/>
      <c r="G129" s="4">
        <f>AVERAGE(F119:F128)</f>
        <v>0.79171428571428559</v>
      </c>
    </row>
    <row r="131" spans="1:7" ht="15.75" x14ac:dyDescent="0.25">
      <c r="A131" s="9" t="s">
        <v>11</v>
      </c>
      <c r="B131" s="9" t="s">
        <v>49</v>
      </c>
    </row>
    <row r="132" spans="1:7" x14ac:dyDescent="0.2">
      <c r="A132" s="8" t="s">
        <v>1</v>
      </c>
      <c r="B132" s="6">
        <v>5.64</v>
      </c>
    </row>
    <row r="133" spans="1:7" x14ac:dyDescent="0.2">
      <c r="A133" s="8" t="s">
        <v>2</v>
      </c>
      <c r="B133" s="6">
        <v>10.641</v>
      </c>
    </row>
    <row r="134" spans="1:7" x14ac:dyDescent="0.2">
      <c r="A134" s="8" t="s">
        <v>3</v>
      </c>
      <c r="B134" s="6">
        <v>5.26</v>
      </c>
    </row>
    <row r="135" spans="1:7" x14ac:dyDescent="0.2">
      <c r="A135" s="8" t="s">
        <v>4</v>
      </c>
      <c r="B135" s="6">
        <v>10.61</v>
      </c>
    </row>
    <row r="136" spans="1:7" x14ac:dyDescent="0.2">
      <c r="A136" s="8" t="s">
        <v>5</v>
      </c>
      <c r="B136" s="6">
        <v>9.26</v>
      </c>
    </row>
    <row r="137" spans="1:7" x14ac:dyDescent="0.2">
      <c r="A137" s="8" t="s">
        <v>6</v>
      </c>
      <c r="B137" s="6">
        <v>5.9240000000000004</v>
      </c>
    </row>
    <row r="138" spans="1:7" x14ac:dyDescent="0.2">
      <c r="A138" s="8" t="s">
        <v>7</v>
      </c>
      <c r="B138" s="6">
        <v>11.3</v>
      </c>
    </row>
    <row r="139" spans="1:7" x14ac:dyDescent="0.2">
      <c r="A139" s="8" t="s">
        <v>8</v>
      </c>
      <c r="B139" s="6"/>
    </row>
    <row r="140" spans="1:7" x14ac:dyDescent="0.2">
      <c r="A140" s="8" t="s">
        <v>9</v>
      </c>
      <c r="B140" s="6"/>
    </row>
    <row r="141" spans="1:7" x14ac:dyDescent="0.2">
      <c r="A141" s="8" t="s">
        <v>10</v>
      </c>
      <c r="B141" s="6"/>
    </row>
    <row r="142" spans="1:7" ht="15.75" x14ac:dyDescent="0.25">
      <c r="A142" s="9" t="s">
        <v>50</v>
      </c>
      <c r="B142" s="2"/>
      <c r="C142" s="4">
        <f>AVERAGE(B132:B141)</f>
        <v>8.3764285714285709</v>
      </c>
    </row>
    <row r="144" spans="1:7" ht="15.75" x14ac:dyDescent="0.25">
      <c r="A144" s="9" t="s">
        <v>11</v>
      </c>
      <c r="B144" s="9" t="s">
        <v>51</v>
      </c>
      <c r="E144" s="9" t="s">
        <v>11</v>
      </c>
      <c r="F144" s="9" t="s">
        <v>53</v>
      </c>
    </row>
    <row r="145" spans="1:7" x14ac:dyDescent="0.2">
      <c r="A145" s="8" t="s">
        <v>1</v>
      </c>
      <c r="B145" s="6">
        <v>3.5</v>
      </c>
      <c r="E145" s="8" t="s">
        <v>1</v>
      </c>
      <c r="F145" s="6">
        <v>10.475</v>
      </c>
    </row>
    <row r="146" spans="1:7" x14ac:dyDescent="0.2">
      <c r="A146" s="8" t="s">
        <v>2</v>
      </c>
      <c r="B146" s="6">
        <v>3.8</v>
      </c>
      <c r="E146" s="8" t="s">
        <v>2</v>
      </c>
      <c r="F146" s="6">
        <v>4.1349999999999998</v>
      </c>
    </row>
    <row r="147" spans="1:7" x14ac:dyDescent="0.2">
      <c r="A147" s="8" t="s">
        <v>3</v>
      </c>
      <c r="B147" s="6">
        <v>2.8</v>
      </c>
      <c r="E147" s="8" t="s">
        <v>3</v>
      </c>
      <c r="F147" s="6">
        <v>3.03</v>
      </c>
    </row>
    <row r="148" spans="1:7" x14ac:dyDescent="0.2">
      <c r="A148" s="8" t="s">
        <v>4</v>
      </c>
      <c r="B148" s="6">
        <v>4.2</v>
      </c>
      <c r="E148" s="8" t="s">
        <v>4</v>
      </c>
      <c r="F148" s="6">
        <v>4.93</v>
      </c>
    </row>
    <row r="149" spans="1:7" x14ac:dyDescent="0.2">
      <c r="A149" s="8" t="s">
        <v>5</v>
      </c>
      <c r="B149" s="6">
        <v>3.2</v>
      </c>
      <c r="E149" s="8" t="s">
        <v>5</v>
      </c>
      <c r="F149" s="6">
        <v>3.95</v>
      </c>
    </row>
    <row r="150" spans="1:7" x14ac:dyDescent="0.2">
      <c r="A150" s="8" t="s">
        <v>6</v>
      </c>
      <c r="B150" s="6">
        <v>3.4</v>
      </c>
      <c r="E150" s="8" t="s">
        <v>6</v>
      </c>
      <c r="F150" s="6">
        <v>3.2130000000000001</v>
      </c>
    </row>
    <row r="151" spans="1:7" x14ac:dyDescent="0.2">
      <c r="A151" s="8" t="s">
        <v>7</v>
      </c>
      <c r="B151" s="6">
        <v>3.7</v>
      </c>
      <c r="E151" s="8" t="s">
        <v>7</v>
      </c>
      <c r="F151" s="6">
        <v>6.21</v>
      </c>
    </row>
    <row r="152" spans="1:7" x14ac:dyDescent="0.2">
      <c r="A152" s="8" t="s">
        <v>8</v>
      </c>
      <c r="B152" s="6"/>
      <c r="E152" s="8" t="s">
        <v>8</v>
      </c>
      <c r="F152" s="6"/>
    </row>
    <row r="153" spans="1:7" x14ac:dyDescent="0.2">
      <c r="A153" s="8" t="s">
        <v>9</v>
      </c>
      <c r="B153" s="6"/>
      <c r="E153" s="8" t="s">
        <v>9</v>
      </c>
      <c r="F153" s="6"/>
    </row>
    <row r="154" spans="1:7" x14ac:dyDescent="0.2">
      <c r="A154" s="8" t="s">
        <v>10</v>
      </c>
      <c r="B154" s="6"/>
      <c r="E154" s="8" t="s">
        <v>10</v>
      </c>
      <c r="F154" s="6"/>
    </row>
    <row r="155" spans="1:7" ht="15.75" x14ac:dyDescent="0.25">
      <c r="A155" s="9" t="s">
        <v>52</v>
      </c>
      <c r="B155" s="2"/>
      <c r="C155" s="4">
        <f>AVERAGE(B145:B154)</f>
        <v>3.5142857142857138</v>
      </c>
      <c r="E155" s="9" t="s">
        <v>54</v>
      </c>
      <c r="F155" s="2"/>
      <c r="G155" s="4">
        <f>AVERAGE(F145:F154)</f>
        <v>5.1347142857142858</v>
      </c>
    </row>
    <row r="157" spans="1:7" ht="15.75" x14ac:dyDescent="0.25">
      <c r="A157" s="9" t="s">
        <v>11</v>
      </c>
      <c r="B157" s="9" t="s">
        <v>55</v>
      </c>
      <c r="E157" s="9" t="s">
        <v>11</v>
      </c>
      <c r="F157" s="9" t="s">
        <v>57</v>
      </c>
    </row>
    <row r="158" spans="1:7" x14ac:dyDescent="0.2">
      <c r="A158" s="8" t="s">
        <v>1</v>
      </c>
      <c r="B158" s="6">
        <v>3.5</v>
      </c>
      <c r="E158" s="8" t="s">
        <v>1</v>
      </c>
      <c r="F158" s="6">
        <v>7.6509999999999998</v>
      </c>
    </row>
    <row r="159" spans="1:7" x14ac:dyDescent="0.2">
      <c r="A159" s="8" t="s">
        <v>2</v>
      </c>
      <c r="B159" s="6">
        <v>4.2</v>
      </c>
      <c r="E159" s="8" t="s">
        <v>2</v>
      </c>
      <c r="F159" s="6">
        <v>4.6680000000000001</v>
      </c>
    </row>
    <row r="160" spans="1:7" x14ac:dyDescent="0.2">
      <c r="A160" s="8" t="s">
        <v>3</v>
      </c>
      <c r="B160" s="6">
        <v>3</v>
      </c>
      <c r="E160" s="8" t="s">
        <v>3</v>
      </c>
      <c r="F160" s="6">
        <v>2.94</v>
      </c>
    </row>
    <row r="161" spans="1:7" x14ac:dyDescent="0.2">
      <c r="A161" s="8" t="s">
        <v>4</v>
      </c>
      <c r="B161" s="6">
        <v>3.9</v>
      </c>
      <c r="E161" s="8" t="s">
        <v>4</v>
      </c>
      <c r="F161" s="6">
        <v>4.84</v>
      </c>
    </row>
    <row r="162" spans="1:7" x14ac:dyDescent="0.2">
      <c r="A162" s="8" t="s">
        <v>5</v>
      </c>
      <c r="B162" s="6">
        <v>4.0999999999999996</v>
      </c>
      <c r="E162" s="8" t="s">
        <v>5</v>
      </c>
      <c r="F162" s="6">
        <v>4.1399999999999997</v>
      </c>
    </row>
    <row r="163" spans="1:7" x14ac:dyDescent="0.2">
      <c r="A163" s="8" t="s">
        <v>6</v>
      </c>
      <c r="B163" s="6">
        <v>3.3</v>
      </c>
      <c r="E163" s="8" t="s">
        <v>6</v>
      </c>
      <c r="F163" s="6">
        <v>3.1280000000000001</v>
      </c>
    </row>
    <row r="164" spans="1:7" x14ac:dyDescent="0.2">
      <c r="A164" s="8" t="s">
        <v>7</v>
      </c>
      <c r="B164" s="6">
        <v>3.5</v>
      </c>
      <c r="E164" s="8" t="s">
        <v>7</v>
      </c>
      <c r="F164" s="6">
        <v>5.14</v>
      </c>
    </row>
    <row r="165" spans="1:7" x14ac:dyDescent="0.2">
      <c r="A165" s="8" t="s">
        <v>8</v>
      </c>
      <c r="B165" s="6"/>
      <c r="E165" s="8" t="s">
        <v>8</v>
      </c>
      <c r="F165" s="6"/>
    </row>
    <row r="166" spans="1:7" x14ac:dyDescent="0.2">
      <c r="A166" s="8" t="s">
        <v>9</v>
      </c>
      <c r="B166" s="6"/>
      <c r="E166" s="8" t="s">
        <v>9</v>
      </c>
      <c r="F166" s="6"/>
    </row>
    <row r="167" spans="1:7" x14ac:dyDescent="0.2">
      <c r="A167" s="8" t="s">
        <v>10</v>
      </c>
      <c r="B167" s="6"/>
      <c r="E167" s="8" t="s">
        <v>10</v>
      </c>
      <c r="F167" s="6"/>
    </row>
    <row r="168" spans="1:7" ht="15.75" x14ac:dyDescent="0.25">
      <c r="A168" s="9" t="s">
        <v>56</v>
      </c>
      <c r="B168" s="2"/>
      <c r="C168" s="4">
        <f>AVERAGE(B158:B167)</f>
        <v>3.6428571428571428</v>
      </c>
      <c r="E168" s="9" t="s">
        <v>58</v>
      </c>
      <c r="F168" s="2"/>
      <c r="G168" s="4">
        <f>AVERAGE(F158:F167)</f>
        <v>4.6438571428571427</v>
      </c>
    </row>
    <row r="170" spans="1:7" ht="15.75" x14ac:dyDescent="0.25">
      <c r="A170" s="9" t="s">
        <v>11</v>
      </c>
      <c r="B170" s="9" t="s">
        <v>59</v>
      </c>
      <c r="E170" s="9" t="s">
        <v>11</v>
      </c>
      <c r="F170" s="9" t="s">
        <v>61</v>
      </c>
    </row>
    <row r="171" spans="1:7" x14ac:dyDescent="0.2">
      <c r="A171" s="8" t="s">
        <v>1</v>
      </c>
      <c r="B171" s="6">
        <v>6.1</v>
      </c>
      <c r="E171" s="8" t="s">
        <v>1</v>
      </c>
      <c r="F171" s="6">
        <v>30.704999999999998</v>
      </c>
    </row>
    <row r="172" spans="1:7" x14ac:dyDescent="0.2">
      <c r="A172" s="8" t="s">
        <v>2</v>
      </c>
      <c r="B172" s="6">
        <v>6</v>
      </c>
      <c r="E172" s="8" t="s">
        <v>2</v>
      </c>
      <c r="F172" s="6">
        <v>26.266999999999999</v>
      </c>
    </row>
    <row r="173" spans="1:7" x14ac:dyDescent="0.2">
      <c r="A173" s="8" t="s">
        <v>3</v>
      </c>
      <c r="B173" s="6">
        <v>6</v>
      </c>
      <c r="E173" s="8" t="s">
        <v>3</v>
      </c>
      <c r="F173" s="6">
        <v>27.89</v>
      </c>
    </row>
    <row r="174" spans="1:7" x14ac:dyDescent="0.2">
      <c r="A174" s="8" t="s">
        <v>4</v>
      </c>
      <c r="B174" s="6">
        <v>5.5</v>
      </c>
      <c r="E174" s="8" t="s">
        <v>4</v>
      </c>
      <c r="F174" s="6">
        <v>28.91</v>
      </c>
    </row>
    <row r="175" spans="1:7" x14ac:dyDescent="0.2">
      <c r="A175" s="8" t="s">
        <v>5</v>
      </c>
      <c r="B175" s="6">
        <v>4</v>
      </c>
      <c r="E175" s="8" t="s">
        <v>5</v>
      </c>
      <c r="F175" s="6">
        <v>21.24</v>
      </c>
    </row>
    <row r="176" spans="1:7" x14ac:dyDescent="0.2">
      <c r="A176" s="8" t="s">
        <v>6</v>
      </c>
      <c r="B176" s="6">
        <v>5.4</v>
      </c>
      <c r="E176" s="8" t="s">
        <v>6</v>
      </c>
      <c r="F176" s="6">
        <v>23.31</v>
      </c>
    </row>
    <row r="177" spans="1:7" x14ac:dyDescent="0.2">
      <c r="A177" s="8" t="s">
        <v>7</v>
      </c>
      <c r="B177" s="6">
        <v>5</v>
      </c>
      <c r="E177" s="8" t="s">
        <v>7</v>
      </c>
      <c r="F177" s="6">
        <v>35.049999999999997</v>
      </c>
    </row>
    <row r="178" spans="1:7" x14ac:dyDescent="0.2">
      <c r="A178" s="8" t="s">
        <v>8</v>
      </c>
      <c r="B178" s="6"/>
      <c r="E178" s="8" t="s">
        <v>8</v>
      </c>
      <c r="F178" s="6"/>
    </row>
    <row r="179" spans="1:7" x14ac:dyDescent="0.2">
      <c r="A179" s="8" t="s">
        <v>9</v>
      </c>
      <c r="B179" s="6"/>
      <c r="E179" s="8" t="s">
        <v>9</v>
      </c>
      <c r="F179" s="6"/>
    </row>
    <row r="180" spans="1:7" x14ac:dyDescent="0.2">
      <c r="A180" s="8" t="s">
        <v>10</v>
      </c>
      <c r="B180" s="6"/>
      <c r="E180" s="8" t="s">
        <v>10</v>
      </c>
      <c r="F180" s="6"/>
    </row>
    <row r="181" spans="1:7" ht="15.75" x14ac:dyDescent="0.25">
      <c r="A181" s="9" t="s">
        <v>60</v>
      </c>
      <c r="B181" s="2"/>
      <c r="C181" s="4">
        <f>AVERAGE(B171:B180)</f>
        <v>5.4285714285714288</v>
      </c>
      <c r="E181" s="9" t="s">
        <v>62</v>
      </c>
      <c r="F181" s="2"/>
      <c r="G181" s="4">
        <f>AVERAGE(F171:F180)</f>
        <v>27.624571428571432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Rachel Allard</dc:creator>
  <cp:lastModifiedBy>William Schini</cp:lastModifiedBy>
  <dcterms:created xsi:type="dcterms:W3CDTF">2010-03-22T19:34:53Z</dcterms:created>
  <dcterms:modified xsi:type="dcterms:W3CDTF">2012-07-13T20:22:55Z</dcterms:modified>
</cp:coreProperties>
</file>